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CI - Moura Basketball Courts - 5550.4092.0000\02. Tender  Quotes including Design Plans\Tender\"/>
    </mc:Choice>
  </mc:AlternateContent>
  <xr:revisionPtr revIDLastSave="0" documentId="13_ncr:1_{B4B2C478-C50A-4993-86C8-63638093546E}" xr6:coauthVersionLast="47" xr6:coauthVersionMax="47" xr10:uidLastSave="{00000000-0000-0000-0000-000000000000}"/>
  <bookViews>
    <workbookView xWindow="28680" yWindow="-120" windowWidth="29040" windowHeight="15840" xr2:uid="{FC1BBB59-EE9C-4747-8F75-BB0600334D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4" i="1"/>
  <c r="F10" i="1"/>
  <c r="F27" i="1"/>
  <c r="F23" i="1"/>
  <c r="F22" i="1"/>
  <c r="F20" i="1"/>
  <c r="F19" i="1"/>
  <c r="F18" i="1"/>
  <c r="F15" i="1"/>
  <c r="F14" i="1"/>
  <c r="F11" i="1"/>
  <c r="F8" i="1"/>
  <c r="F6" i="1"/>
  <c r="F4" i="1"/>
</calcChain>
</file>

<file path=xl/sharedStrings.xml><?xml version="1.0" encoding="utf-8"?>
<sst xmlns="http://schemas.openxmlformats.org/spreadsheetml/2006/main" count="47" uniqueCount="36">
  <si>
    <t>Item Number</t>
  </si>
  <si>
    <t>Activity</t>
  </si>
  <si>
    <t>Quantity</t>
  </si>
  <si>
    <t>Unit of Measure</t>
  </si>
  <si>
    <t>Rate $    (Ex GST)</t>
  </si>
  <si>
    <t>Total $    (Ex GST)</t>
  </si>
  <si>
    <t>Provision for Traffic</t>
  </si>
  <si>
    <t>Lump Sum</t>
  </si>
  <si>
    <t>Contractor Site Facilities</t>
  </si>
  <si>
    <t xml:space="preserve">Enviromental Management </t>
  </si>
  <si>
    <t>Control of Erosion and Sedimentation</t>
  </si>
  <si>
    <t>Quality Management</t>
  </si>
  <si>
    <t>Supply of As Constructed Survey and Drawings</t>
  </si>
  <si>
    <t>m3</t>
  </si>
  <si>
    <t>m2</t>
  </si>
  <si>
    <t>Preparation</t>
  </si>
  <si>
    <t>Tonne</t>
  </si>
  <si>
    <t>each</t>
  </si>
  <si>
    <t>TOTAL</t>
  </si>
  <si>
    <t>Traffic Management for the construction access</t>
  </si>
  <si>
    <t>Location of overhead and underground utility assets as per Quality Level B, AS 5488</t>
  </si>
  <si>
    <t>Landscaping</t>
  </si>
  <si>
    <t>Remove and dispose of all existing trees along existing south eastern fenceline, removal of stumps inlcuded - including supply of Spotter and Catcher if required</t>
  </si>
  <si>
    <t>Trim existing tree (marked) south western corner as directed by Adminstrator</t>
  </si>
  <si>
    <t>Court Works</t>
  </si>
  <si>
    <t>Asphalt</t>
  </si>
  <si>
    <t>Millout and replace existing surface defects to 50mm (AC7M) As directed by Adminstrator - Courts x 2 Pavement Treatment Detail A</t>
  </si>
  <si>
    <t>Supply and installation of GlasGrid CG100, or equivalent, as per Typical Pavement Treatment Detail A. Includes preparation of surface and tack coat - Courts x 2 Pavement Treatment Detail A</t>
  </si>
  <si>
    <t>Asphaltic Surfacing (including surface preparation / priming / tack coat) 35mm Compacted Thickness AC7M) - Courts x 2 Pavement Treatment Detail A</t>
  </si>
  <si>
    <t>Court Surfacing and Linemarking</t>
  </si>
  <si>
    <t>Supply and install blue sports surface coatings as per manufacturers specifcations</t>
  </si>
  <si>
    <t>Supply and install court line markings as per Drawing 002 to two courts</t>
  </si>
  <si>
    <t>Supply &amp; install new Megaslam FX72, or equivalent as approved by Adminstrator, basketball hoop poles and assemblies</t>
  </si>
  <si>
    <t>Structures</t>
  </si>
  <si>
    <t>Remove and dispose of existing basketball poles (x4)</t>
  </si>
  <si>
    <t>Moura Basketball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</si>
</sst>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anrope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A4BCC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5" fillId="3" borderId="0" applyNumberFormat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44" fontId="2" fillId="0" borderId="5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164" fontId="3" fillId="0" borderId="4" xfId="0" applyNumberFormat="1" applyFont="1" applyFill="1" applyBorder="1" applyAlignment="1">
      <alignment horizontal="center" vertical="center"/>
    </xf>
    <xf numFmtId="44" fontId="3" fillId="0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2" borderId="4" xfId="0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shade" xfId="1" xr:uid="{63BADFE2-893B-4F8B-A3D4-D55C7A519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E89F-0775-47C6-A74E-6C7185A92CFA}">
  <dimension ref="A1:H28"/>
  <sheetViews>
    <sheetView tabSelected="1" workbookViewId="0">
      <selection activeCell="H20" sqref="H20"/>
    </sheetView>
  </sheetViews>
  <sheetFormatPr defaultRowHeight="15"/>
  <cols>
    <col min="1" max="1" width="15.42578125" style="20" customWidth="1"/>
    <col min="2" max="2" width="44" style="21" customWidth="1"/>
    <col min="3" max="3" width="11.5703125" style="24" bestFit="1" customWidth="1"/>
    <col min="4" max="4" width="12" style="20" bestFit="1" customWidth="1"/>
    <col min="5" max="5" width="12.85546875" style="25" customWidth="1"/>
    <col min="6" max="6" width="13.42578125" style="25" customWidth="1"/>
    <col min="7" max="8" width="9.140625" style="4"/>
  </cols>
  <sheetData>
    <row r="1" spans="1:8" ht="35.25" customHeight="1">
      <c r="A1" s="1" t="s">
        <v>35</v>
      </c>
      <c r="B1" s="2"/>
      <c r="C1" s="2"/>
      <c r="D1" s="2"/>
      <c r="E1" s="2"/>
      <c r="F1" s="3"/>
    </row>
    <row r="2" spans="1:8" ht="31.5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9" t="s">
        <v>5</v>
      </c>
    </row>
    <row r="3" spans="1:8" ht="15.75">
      <c r="A3" s="10" t="s">
        <v>6</v>
      </c>
      <c r="B3" s="10"/>
      <c r="C3" s="10"/>
      <c r="D3" s="10"/>
      <c r="E3" s="10"/>
      <c r="F3" s="10"/>
    </row>
    <row r="4" spans="1:8" ht="30">
      <c r="A4" s="11">
        <v>1201</v>
      </c>
      <c r="B4" s="15" t="s">
        <v>19</v>
      </c>
      <c r="C4" s="13">
        <v>1</v>
      </c>
      <c r="D4" s="11" t="s">
        <v>7</v>
      </c>
      <c r="E4" s="14"/>
      <c r="F4" s="14">
        <f>E4*C4</f>
        <v>0</v>
      </c>
    </row>
    <row r="5" spans="1:8" s="4" customFormat="1" ht="15.75">
      <c r="A5" s="10" t="s">
        <v>8</v>
      </c>
      <c r="B5" s="10"/>
      <c r="C5" s="10"/>
      <c r="D5" s="10"/>
      <c r="E5" s="10"/>
      <c r="F5" s="10"/>
    </row>
    <row r="6" spans="1:8" s="4" customFormat="1">
      <c r="A6" s="11">
        <v>1101</v>
      </c>
      <c r="B6" s="12" t="s">
        <v>8</v>
      </c>
      <c r="C6" s="13">
        <v>1</v>
      </c>
      <c r="D6" s="11" t="s">
        <v>7</v>
      </c>
      <c r="E6" s="14"/>
      <c r="F6" s="14">
        <f>E6*C6</f>
        <v>0</v>
      </c>
    </row>
    <row r="7" spans="1:8" s="4" customFormat="1" ht="15.75">
      <c r="A7" s="10" t="s">
        <v>9</v>
      </c>
      <c r="B7" s="10"/>
      <c r="C7" s="10"/>
      <c r="D7" s="10"/>
      <c r="E7" s="10"/>
      <c r="F7" s="10"/>
    </row>
    <row r="8" spans="1:8">
      <c r="A8" s="11">
        <v>1316</v>
      </c>
      <c r="B8" s="12" t="s">
        <v>10</v>
      </c>
      <c r="C8" s="13">
        <v>1</v>
      </c>
      <c r="D8" s="11" t="s">
        <v>7</v>
      </c>
      <c r="E8" s="14"/>
      <c r="F8" s="14">
        <f>E8*C8</f>
        <v>0</v>
      </c>
    </row>
    <row r="9" spans="1:8" ht="15.75">
      <c r="A9" s="10" t="s">
        <v>11</v>
      </c>
      <c r="B9" s="10"/>
      <c r="C9" s="10"/>
      <c r="D9" s="10"/>
      <c r="E9" s="10"/>
      <c r="F9" s="10"/>
    </row>
    <row r="10" spans="1:8" s="29" customFormat="1" ht="45">
      <c r="A10" s="11">
        <v>1103</v>
      </c>
      <c r="B10" s="15" t="s">
        <v>20</v>
      </c>
      <c r="C10" s="11">
        <v>1</v>
      </c>
      <c r="D10" s="11" t="s">
        <v>7</v>
      </c>
      <c r="E10" s="38"/>
      <c r="F10" s="19">
        <f t="shared" ref="F10" si="0">E10*C10</f>
        <v>0</v>
      </c>
      <c r="G10" s="28"/>
      <c r="H10" s="28"/>
    </row>
    <row r="11" spans="1:8" s="29" customFormat="1" ht="30">
      <c r="A11" s="26">
        <v>9131</v>
      </c>
      <c r="B11" s="27" t="s">
        <v>12</v>
      </c>
      <c r="C11" s="30">
        <v>1</v>
      </c>
      <c r="D11" s="26" t="s">
        <v>7</v>
      </c>
      <c r="E11" s="31"/>
      <c r="F11" s="31">
        <f>E11*C11</f>
        <v>0</v>
      </c>
      <c r="G11" s="28"/>
      <c r="H11" s="28"/>
    </row>
    <row r="12" spans="1:8" s="29" customFormat="1" ht="15.75">
      <c r="A12" s="37" t="s">
        <v>21</v>
      </c>
      <c r="B12" s="37"/>
      <c r="C12" s="37"/>
      <c r="D12" s="37"/>
      <c r="E12" s="37"/>
      <c r="F12" s="37"/>
      <c r="G12" s="28"/>
      <c r="H12" s="28"/>
    </row>
    <row r="13" spans="1:8" s="29" customFormat="1" ht="15.75">
      <c r="A13" s="32" t="s">
        <v>15</v>
      </c>
      <c r="B13" s="33"/>
      <c r="C13" s="33"/>
      <c r="D13" s="33"/>
      <c r="E13" s="33"/>
      <c r="F13" s="34"/>
      <c r="G13" s="28"/>
      <c r="H13" s="28"/>
    </row>
    <row r="14" spans="1:8" s="29" customFormat="1" ht="60">
      <c r="A14" s="11">
        <v>3814</v>
      </c>
      <c r="B14" s="15" t="s">
        <v>22</v>
      </c>
      <c r="C14" s="13">
        <v>1</v>
      </c>
      <c r="D14" s="11" t="s">
        <v>7</v>
      </c>
      <c r="E14" s="14"/>
      <c r="F14" s="14">
        <f t="shared" ref="F14:F15" si="1">E14*C14</f>
        <v>0</v>
      </c>
      <c r="G14" s="28"/>
      <c r="H14" s="28"/>
    </row>
    <row r="15" spans="1:8" s="29" customFormat="1" ht="30">
      <c r="A15" s="26">
        <v>3814</v>
      </c>
      <c r="B15" s="27" t="s">
        <v>23</v>
      </c>
      <c r="C15" s="30">
        <v>1</v>
      </c>
      <c r="D15" s="26" t="s">
        <v>7</v>
      </c>
      <c r="E15" s="31"/>
      <c r="F15" s="31">
        <f t="shared" si="1"/>
        <v>0</v>
      </c>
      <c r="G15" s="28"/>
      <c r="H15" s="28"/>
    </row>
    <row r="16" spans="1:8" s="29" customFormat="1" ht="15.75">
      <c r="A16" s="16" t="s">
        <v>24</v>
      </c>
      <c r="B16" s="17"/>
      <c r="C16" s="17"/>
      <c r="D16" s="17"/>
      <c r="E16" s="17"/>
      <c r="F16" s="18"/>
      <c r="G16" s="28"/>
      <c r="H16" s="28"/>
    </row>
    <row r="17" spans="1:8" s="29" customFormat="1" ht="15.75">
      <c r="A17" s="32" t="s">
        <v>25</v>
      </c>
      <c r="B17" s="33"/>
      <c r="C17" s="33"/>
      <c r="D17" s="33"/>
      <c r="E17" s="33"/>
      <c r="F17" s="34"/>
      <c r="G17" s="28"/>
      <c r="H17" s="28"/>
    </row>
    <row r="18" spans="1:8" s="29" customFormat="1" ht="60">
      <c r="A18" s="11">
        <v>5506</v>
      </c>
      <c r="B18" s="15" t="s">
        <v>26</v>
      </c>
      <c r="C18" s="13">
        <v>11</v>
      </c>
      <c r="D18" s="11" t="s">
        <v>13</v>
      </c>
      <c r="E18" s="14"/>
      <c r="F18" s="14">
        <f t="shared" ref="F18:F20" si="2">E18*C18</f>
        <v>0</v>
      </c>
      <c r="G18" s="28"/>
      <c r="H18" s="28"/>
    </row>
    <row r="19" spans="1:8" s="29" customFormat="1" ht="75">
      <c r="A19" s="26">
        <v>5501</v>
      </c>
      <c r="B19" s="27" t="s">
        <v>27</v>
      </c>
      <c r="C19" s="30">
        <v>864</v>
      </c>
      <c r="D19" s="26" t="s">
        <v>14</v>
      </c>
      <c r="E19" s="31"/>
      <c r="F19" s="31">
        <f t="shared" si="2"/>
        <v>0</v>
      </c>
      <c r="G19" s="28"/>
      <c r="H19" s="28"/>
    </row>
    <row r="20" spans="1:8" s="29" customFormat="1" ht="60">
      <c r="A20" s="11">
        <v>5502</v>
      </c>
      <c r="B20" s="15" t="s">
        <v>28</v>
      </c>
      <c r="C20" s="13">
        <v>73</v>
      </c>
      <c r="D20" s="11" t="s">
        <v>16</v>
      </c>
      <c r="E20" s="14"/>
      <c r="F20" s="14">
        <f t="shared" si="2"/>
        <v>0</v>
      </c>
      <c r="G20" s="28"/>
      <c r="H20" s="28"/>
    </row>
    <row r="21" spans="1:8" s="29" customFormat="1" ht="15.75">
      <c r="A21" s="32" t="s">
        <v>29</v>
      </c>
      <c r="B21" s="33"/>
      <c r="C21" s="33"/>
      <c r="D21" s="33"/>
      <c r="E21" s="33"/>
      <c r="F21" s="34"/>
      <c r="G21" s="28"/>
      <c r="H21" s="28"/>
    </row>
    <row r="22" spans="1:8" s="29" customFormat="1" ht="45">
      <c r="A22" s="11">
        <v>6320</v>
      </c>
      <c r="B22" s="15" t="s">
        <v>30</v>
      </c>
      <c r="C22" s="13">
        <v>864</v>
      </c>
      <c r="D22" s="11" t="s">
        <v>14</v>
      </c>
      <c r="E22" s="14"/>
      <c r="F22" s="14">
        <f t="shared" ref="F22:F23" si="3">E22*C22</f>
        <v>0</v>
      </c>
      <c r="G22" s="28"/>
      <c r="H22" s="28"/>
    </row>
    <row r="23" spans="1:8" s="29" customFormat="1" ht="30">
      <c r="A23" s="26">
        <v>6321</v>
      </c>
      <c r="B23" s="27" t="s">
        <v>31</v>
      </c>
      <c r="C23" s="30">
        <v>1</v>
      </c>
      <c r="D23" s="26" t="s">
        <v>7</v>
      </c>
      <c r="E23" s="31"/>
      <c r="F23" s="31">
        <f t="shared" si="3"/>
        <v>0</v>
      </c>
      <c r="G23" s="28"/>
      <c r="H23" s="28"/>
    </row>
    <row r="24" spans="1:8" s="36" customFormat="1" ht="45">
      <c r="A24" s="11">
        <v>9802</v>
      </c>
      <c r="B24" s="15" t="s">
        <v>32</v>
      </c>
      <c r="C24" s="13">
        <v>4</v>
      </c>
      <c r="D24" s="11" t="s">
        <v>17</v>
      </c>
      <c r="E24" s="14"/>
      <c r="F24" s="14">
        <f>E24*C24</f>
        <v>0</v>
      </c>
      <c r="G24" s="35"/>
      <c r="H24" s="35"/>
    </row>
    <row r="25" spans="1:8" s="29" customFormat="1" ht="15.75">
      <c r="A25" s="32" t="s">
        <v>33</v>
      </c>
      <c r="B25" s="33"/>
      <c r="C25" s="33"/>
      <c r="D25" s="33"/>
      <c r="E25" s="33"/>
      <c r="F25" s="34"/>
      <c r="G25" s="28"/>
      <c r="H25" s="28"/>
    </row>
    <row r="26" spans="1:8" s="29" customFormat="1" ht="15.75">
      <c r="A26" s="16" t="s">
        <v>33</v>
      </c>
      <c r="B26" s="17"/>
      <c r="C26" s="17"/>
      <c r="D26" s="17"/>
      <c r="E26" s="17"/>
      <c r="F26" s="18"/>
      <c r="G26" s="28"/>
      <c r="H26" s="28"/>
    </row>
    <row r="27" spans="1:8" s="29" customFormat="1" ht="30">
      <c r="A27" s="26">
        <v>6101</v>
      </c>
      <c r="B27" s="27" t="s">
        <v>34</v>
      </c>
      <c r="C27" s="30">
        <v>2120.9</v>
      </c>
      <c r="D27" s="26" t="s">
        <v>14</v>
      </c>
      <c r="E27" s="31"/>
      <c r="F27" s="31">
        <f>E27*C27</f>
        <v>0</v>
      </c>
      <c r="G27" s="28"/>
      <c r="H27" s="28"/>
    </row>
    <row r="28" spans="1:8" ht="15.75">
      <c r="C28" s="22"/>
      <c r="E28" s="23" t="s">
        <v>18</v>
      </c>
      <c r="F28" s="23">
        <f>SUM(F27:F27)+SUM(F22:F24)+SUM(F18:F20)+SUM(F14:F15)+SUM(F10:F11)+F8+F6+F4</f>
        <v>0</v>
      </c>
    </row>
  </sheetData>
  <mergeCells count="12">
    <mergeCell ref="A16:F16"/>
    <mergeCell ref="A26:F26"/>
    <mergeCell ref="A17:F17"/>
    <mergeCell ref="A21:F21"/>
    <mergeCell ref="A25:F25"/>
    <mergeCell ref="A12:F12"/>
    <mergeCell ref="A13:F13"/>
    <mergeCell ref="A1:F1"/>
    <mergeCell ref="A3:F3"/>
    <mergeCell ref="A5:F5"/>
    <mergeCell ref="A7:F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2023-12-08T03:31:01Z</dcterms:created>
  <dcterms:modified xsi:type="dcterms:W3CDTF">2023-12-08T03:48:39Z</dcterms:modified>
</cp:coreProperties>
</file>