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 &amp; COMMUNITY\Finance\Purchasing\Stores\SPCA\TENDERS\2025 - 2026\T2526.08 Injune Road Drainage Stage 2A 2025-2026\"/>
    </mc:Choice>
  </mc:AlternateContent>
  <xr:revisionPtr revIDLastSave="0" documentId="13_ncr:1_{9B057F1C-3DD5-4995-BDEA-8A1231DA10AD}" xr6:coauthVersionLast="47" xr6:coauthVersionMax="47" xr10:uidLastSave="{00000000-0000-0000-0000-000000000000}"/>
  <bookViews>
    <workbookView xWindow="28680" yWindow="-120" windowWidth="29040" windowHeight="17520" xr2:uid="{9B4A112F-4787-481E-AFE7-8161F840F868}"/>
  </bookViews>
  <sheets>
    <sheet name="Tender Schedule" sheetId="21" r:id="rId1"/>
  </sheets>
  <definedNames>
    <definedName name="_xlnm.Print_Area" localSheetId="0">'Tender Schedule'!$A$1:$E$20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1" l="1"/>
  <c r="F10" i="21"/>
  <c r="F8" i="21"/>
  <c r="F30" i="21" l="1"/>
  <c r="F4" i="21" l="1"/>
  <c r="F28" i="21"/>
  <c r="F27" i="21"/>
  <c r="F21" i="21"/>
  <c r="F22" i="21"/>
  <c r="F23" i="21"/>
  <c r="F20" i="21"/>
  <c r="F18" i="21"/>
  <c r="F17" i="21"/>
  <c r="F16" i="21"/>
  <c r="F12" i="21" l="1"/>
  <c r="F6" i="21"/>
  <c r="F13" i="21"/>
  <c r="F14" i="21"/>
  <c r="F15" i="21"/>
</calcChain>
</file>

<file path=xl/sharedStrings.xml><?xml version="1.0" encoding="utf-8"?>
<sst xmlns="http://schemas.openxmlformats.org/spreadsheetml/2006/main" count="65" uniqueCount="48">
  <si>
    <t>Item No.</t>
  </si>
  <si>
    <t>Description</t>
  </si>
  <si>
    <t>UoM</t>
  </si>
  <si>
    <t xml:space="preserve">Quantity </t>
  </si>
  <si>
    <t>Unit Rate</t>
  </si>
  <si>
    <t xml:space="preserve">Amount </t>
  </si>
  <si>
    <t>Provision for Traffic</t>
  </si>
  <si>
    <t>Item</t>
  </si>
  <si>
    <t>lump sum</t>
  </si>
  <si>
    <t>Traffic Management including TGS Design and Implementation (whole of works)</t>
  </si>
  <si>
    <t>Supply and installation of concrete box culvert components, [CU08 - 450x450 RCBC]</t>
  </si>
  <si>
    <t>Supply and installation of concrete box culvert components, [CU09 - 450x450 RCBC]</t>
  </si>
  <si>
    <t>Supply and installation of concrete box culvert components, [CU10 - 450x450 RCBC]</t>
  </si>
  <si>
    <t>Supply and installation of concrete box culvert components, [CU11 - 450x450 RCBC]</t>
  </si>
  <si>
    <t>Supply and installation of concrete box culvert components, [CU12 - 450x450 RCBC]</t>
  </si>
  <si>
    <t>Supply and installation of concrete box culvert components, [CU13 - 450x450 RCBC]</t>
  </si>
  <si>
    <t>Supply and installation of concrete box culvert components, [CU14- 450x450 RCBC]</t>
  </si>
  <si>
    <t>Concrete in Culverts and End Structures</t>
  </si>
  <si>
    <t>Concrete bases in culverts</t>
  </si>
  <si>
    <t>End structures to culverts, reinforced concrete</t>
  </si>
  <si>
    <t>Aprons to culverts, reinforced concrete</t>
  </si>
  <si>
    <t>Protective Treatments</t>
  </si>
  <si>
    <t>Rock protection, [d50=200mm]</t>
  </si>
  <si>
    <t>m</t>
  </si>
  <si>
    <t>m^3</t>
  </si>
  <si>
    <t>Blinding concrete, [50] mm nominal thickness</t>
  </si>
  <si>
    <t>m^2</t>
  </si>
  <si>
    <t>Supply and installation of geotextile, strength class [Class E], filtration class [Class 2]</t>
  </si>
  <si>
    <t>Tender Schedule - Injune Road Upgrade Stage 2 - Drainage  - CH:63000 - CH:66874</t>
  </si>
  <si>
    <t>45005P.10</t>
  </si>
  <si>
    <t>Excavtion and removal of unsuitible material, import of Select Fill, supply, placement and compaction</t>
  </si>
  <si>
    <t>Total Ex GST</t>
  </si>
  <si>
    <t>Site Establishment, Including washdown area &amp; Facilities</t>
  </si>
  <si>
    <t>Provisional Items (if ordered)</t>
  </si>
  <si>
    <t xml:space="preserve">Implemenmt Erosion &amp; Sediment control </t>
  </si>
  <si>
    <t>MRS02</t>
  </si>
  <si>
    <t>MRS52</t>
  </si>
  <si>
    <t>MRS03</t>
  </si>
  <si>
    <t xml:space="preserve">Environmental Management </t>
  </si>
  <si>
    <t>MRS05</t>
  </si>
  <si>
    <t>MRS04</t>
  </si>
  <si>
    <t>MRS28</t>
  </si>
  <si>
    <t>Provision for Site establishment</t>
  </si>
  <si>
    <t>Demolition &amp; removal of existing</t>
  </si>
  <si>
    <t>Granular pavement</t>
  </si>
  <si>
    <t>Supply and installation of Type 2.3 granular pavement (300mm minimum depth) to FSL</t>
  </si>
  <si>
    <t xml:space="preserve">Demoliton &amp; removal offsite off existing culvert structures and materials (CU08, CU09, CU10, CU11, CU12) </t>
  </si>
  <si>
    <t>Supply and Installation of Culverts, including excavation &amp; survey setout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</si>
</sst>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name val="Arial"/>
      <family val="2"/>
    </font>
    <font>
      <b/>
      <sz val="16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2" fontId="3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64" fontId="0" fillId="0" borderId="1" xfId="2" applyFont="1" applyFill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64" fontId="0" fillId="0" borderId="4" xfId="2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4" fontId="0" fillId="3" borderId="4" xfId="2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7" xfId="2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1" fontId="1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4">
    <cellStyle name="Currency" xfId="2" builtinId="4"/>
    <cellStyle name="Normal" xfId="0" builtinId="0"/>
    <cellStyle name="Normal 2" xfId="1" xr:uid="{90DEBA1C-830F-4125-AF10-5A57DE264E4E}"/>
    <cellStyle name="Normal 3" xfId="3" xr:uid="{770FCF03-FBEE-4F58-B0E6-9C7235886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2FD59-9956-4FFA-9733-F744F4E5BD66}">
  <sheetPr>
    <pageSetUpPr fitToPage="1"/>
  </sheetPr>
  <dimension ref="A1:F31"/>
  <sheetViews>
    <sheetView tabSelected="1" topLeftCell="A6" zoomScale="85" zoomScaleNormal="85" zoomScaleSheetLayoutView="110" workbookViewId="0">
      <selection activeCell="B25" sqref="B25"/>
    </sheetView>
  </sheetViews>
  <sheetFormatPr defaultColWidth="8.90625" defaultRowHeight="12.5" x14ac:dyDescent="0.25"/>
  <cols>
    <col min="1" max="1" width="19.453125" style="3" bestFit="1" customWidth="1"/>
    <col min="2" max="2" width="95.08984375" style="2" bestFit="1" customWidth="1"/>
    <col min="3" max="3" width="15.54296875" style="1" customWidth="1"/>
    <col min="4" max="4" width="10.6328125" style="3" customWidth="1"/>
    <col min="5" max="5" width="17.6328125" style="1" customWidth="1"/>
    <col min="6" max="6" width="21.453125" style="1" customWidth="1"/>
    <col min="7" max="16384" width="8.90625" style="1"/>
  </cols>
  <sheetData>
    <row r="1" spans="1:6" ht="36.65" customHeight="1" x14ac:dyDescent="0.25">
      <c r="A1" s="41" t="s">
        <v>28</v>
      </c>
      <c r="B1" s="42"/>
      <c r="C1" s="42"/>
      <c r="D1" s="42"/>
      <c r="E1" s="42"/>
      <c r="F1" s="43"/>
    </row>
    <row r="2" spans="1:6" ht="24.65" customHeight="1" x14ac:dyDescent="0.25">
      <c r="A2" s="33" t="s">
        <v>0</v>
      </c>
      <c r="B2" s="32" t="s">
        <v>1</v>
      </c>
      <c r="C2" s="32" t="s">
        <v>2</v>
      </c>
      <c r="D2" s="31" t="s">
        <v>3</v>
      </c>
      <c r="E2" s="32" t="s">
        <v>4</v>
      </c>
      <c r="F2" s="34" t="s">
        <v>5</v>
      </c>
    </row>
    <row r="3" spans="1:6" ht="24.65" customHeight="1" x14ac:dyDescent="0.25">
      <c r="A3" s="26" t="s">
        <v>41</v>
      </c>
      <c r="B3" s="6" t="s">
        <v>42</v>
      </c>
      <c r="C3" s="17"/>
      <c r="D3" s="18"/>
      <c r="E3" s="17"/>
      <c r="F3" s="19"/>
    </row>
    <row r="4" spans="1:6" ht="24.65" customHeight="1" x14ac:dyDescent="0.25">
      <c r="A4" s="38">
        <v>20101</v>
      </c>
      <c r="B4" s="10" t="s">
        <v>32</v>
      </c>
      <c r="C4" s="11" t="s">
        <v>8</v>
      </c>
      <c r="D4" s="9">
        <v>1</v>
      </c>
      <c r="E4" s="15"/>
      <c r="F4" s="20">
        <f>E4*D4</f>
        <v>0</v>
      </c>
    </row>
    <row r="5" spans="1:6" ht="24.65" customHeight="1" x14ac:dyDescent="0.25">
      <c r="A5" s="26" t="s">
        <v>35</v>
      </c>
      <c r="B5" s="6" t="s">
        <v>6</v>
      </c>
      <c r="C5" s="17"/>
      <c r="D5" s="18"/>
      <c r="E5" s="17"/>
      <c r="F5" s="19"/>
    </row>
    <row r="6" spans="1:6" ht="24.65" customHeight="1" x14ac:dyDescent="0.25">
      <c r="A6" s="38">
        <v>20019</v>
      </c>
      <c r="B6" s="10" t="s">
        <v>9</v>
      </c>
      <c r="C6" s="11" t="s">
        <v>8</v>
      </c>
      <c r="D6" s="9">
        <v>1</v>
      </c>
      <c r="E6" s="15"/>
      <c r="F6" s="20">
        <f>E6*D6</f>
        <v>0</v>
      </c>
    </row>
    <row r="7" spans="1:6" ht="24.65" customHeight="1" x14ac:dyDescent="0.25">
      <c r="A7" s="26" t="s">
        <v>36</v>
      </c>
      <c r="B7" s="6" t="s">
        <v>38</v>
      </c>
      <c r="C7" s="17"/>
      <c r="D7" s="18"/>
      <c r="E7" s="17"/>
      <c r="F7" s="19"/>
    </row>
    <row r="8" spans="1:6" ht="24.65" customHeight="1" x14ac:dyDescent="0.25">
      <c r="A8" s="38">
        <v>20501</v>
      </c>
      <c r="B8" s="10" t="s">
        <v>34</v>
      </c>
      <c r="C8" s="11" t="s">
        <v>8</v>
      </c>
      <c r="D8" s="9">
        <v>1</v>
      </c>
      <c r="E8" s="15"/>
      <c r="F8" s="20">
        <f>E8*D8</f>
        <v>0</v>
      </c>
    </row>
    <row r="9" spans="1:6" ht="24.65" customHeight="1" x14ac:dyDescent="0.25">
      <c r="A9" s="26" t="s">
        <v>37</v>
      </c>
      <c r="B9" s="30" t="s">
        <v>43</v>
      </c>
      <c r="C9" s="12"/>
      <c r="D9" s="13"/>
      <c r="E9" s="13"/>
      <c r="F9" s="21"/>
    </row>
    <row r="10" spans="1:6" ht="34.75" customHeight="1" x14ac:dyDescent="0.25">
      <c r="A10" s="38">
        <v>30001</v>
      </c>
      <c r="B10" s="39" t="s">
        <v>46</v>
      </c>
      <c r="C10" s="11" t="s">
        <v>8</v>
      </c>
      <c r="D10" s="9">
        <v>1</v>
      </c>
      <c r="E10" s="15"/>
      <c r="F10" s="20">
        <f>E10*D10</f>
        <v>0</v>
      </c>
    </row>
    <row r="11" spans="1:6" ht="24.65" customHeight="1" x14ac:dyDescent="0.25">
      <c r="A11" s="26" t="s">
        <v>37</v>
      </c>
      <c r="B11" s="30" t="s">
        <v>47</v>
      </c>
      <c r="C11" s="12"/>
      <c r="D11" s="13"/>
      <c r="E11" s="13"/>
      <c r="F11" s="21"/>
    </row>
    <row r="12" spans="1:6" ht="24.65" customHeight="1" x14ac:dyDescent="0.25">
      <c r="A12" s="27">
        <v>30253</v>
      </c>
      <c r="B12" s="5" t="s">
        <v>10</v>
      </c>
      <c r="C12" s="4" t="s">
        <v>23</v>
      </c>
      <c r="D12" s="11">
        <v>12</v>
      </c>
      <c r="E12" s="15"/>
      <c r="F12" s="20">
        <f t="shared" ref="F12:F15" si="0">E12*D12</f>
        <v>0</v>
      </c>
    </row>
    <row r="13" spans="1:6" ht="24.65" customHeight="1" x14ac:dyDescent="0.25">
      <c r="A13" s="27">
        <v>30253</v>
      </c>
      <c r="B13" s="5" t="s">
        <v>11</v>
      </c>
      <c r="C13" s="4" t="s">
        <v>23</v>
      </c>
      <c r="D13" s="11">
        <v>12</v>
      </c>
      <c r="E13" s="15"/>
      <c r="F13" s="20">
        <f t="shared" si="0"/>
        <v>0</v>
      </c>
    </row>
    <row r="14" spans="1:6" ht="24.65" customHeight="1" x14ac:dyDescent="0.25">
      <c r="A14" s="27">
        <v>30253</v>
      </c>
      <c r="B14" s="5" t="s">
        <v>12</v>
      </c>
      <c r="C14" s="4" t="s">
        <v>23</v>
      </c>
      <c r="D14" s="11">
        <v>12</v>
      </c>
      <c r="E14" s="15"/>
      <c r="F14" s="20">
        <f t="shared" si="0"/>
        <v>0</v>
      </c>
    </row>
    <row r="15" spans="1:6" ht="24.65" customHeight="1" x14ac:dyDescent="0.25">
      <c r="A15" s="27">
        <v>30253</v>
      </c>
      <c r="B15" s="5" t="s">
        <v>13</v>
      </c>
      <c r="C15" s="4" t="s">
        <v>23</v>
      </c>
      <c r="D15" s="11">
        <v>12</v>
      </c>
      <c r="E15" s="15"/>
      <c r="F15" s="20">
        <f t="shared" si="0"/>
        <v>0</v>
      </c>
    </row>
    <row r="16" spans="1:6" ht="24.65" customHeight="1" x14ac:dyDescent="0.25">
      <c r="A16" s="27">
        <v>30253</v>
      </c>
      <c r="B16" s="5" t="s">
        <v>14</v>
      </c>
      <c r="C16" s="4" t="s">
        <v>23</v>
      </c>
      <c r="D16" s="11">
        <v>10.8</v>
      </c>
      <c r="E16" s="15"/>
      <c r="F16" s="20">
        <f t="shared" ref="F16:F28" si="1">E16*D16</f>
        <v>0</v>
      </c>
    </row>
    <row r="17" spans="1:6" ht="24.65" customHeight="1" x14ac:dyDescent="0.25">
      <c r="A17" s="27">
        <v>30253</v>
      </c>
      <c r="B17" s="5" t="s">
        <v>15</v>
      </c>
      <c r="C17" s="4" t="s">
        <v>23</v>
      </c>
      <c r="D17" s="11">
        <v>10.8</v>
      </c>
      <c r="E17" s="15"/>
      <c r="F17" s="20">
        <f t="shared" si="1"/>
        <v>0</v>
      </c>
    </row>
    <row r="18" spans="1:6" ht="24.65" customHeight="1" x14ac:dyDescent="0.25">
      <c r="A18" s="27">
        <v>30253</v>
      </c>
      <c r="B18" s="5" t="s">
        <v>16</v>
      </c>
      <c r="C18" s="4" t="s">
        <v>23</v>
      </c>
      <c r="D18" s="11">
        <v>10.8</v>
      </c>
      <c r="E18" s="15"/>
      <c r="F18" s="20">
        <f t="shared" si="1"/>
        <v>0</v>
      </c>
    </row>
    <row r="19" spans="1:6" ht="24.65" customHeight="1" x14ac:dyDescent="0.25">
      <c r="A19" s="26" t="s">
        <v>37</v>
      </c>
      <c r="B19" s="30" t="s">
        <v>17</v>
      </c>
      <c r="C19" s="7"/>
      <c r="D19" s="14"/>
      <c r="E19" s="16"/>
      <c r="F19" s="22"/>
    </row>
    <row r="20" spans="1:6" ht="24.65" customHeight="1" x14ac:dyDescent="0.25">
      <c r="A20" s="27">
        <v>30352</v>
      </c>
      <c r="B20" s="5" t="s">
        <v>18</v>
      </c>
      <c r="C20" s="11" t="s">
        <v>24</v>
      </c>
      <c r="D20" s="28">
        <v>14.1</v>
      </c>
      <c r="E20" s="8"/>
      <c r="F20" s="20">
        <f t="shared" si="1"/>
        <v>0</v>
      </c>
    </row>
    <row r="21" spans="1:6" ht="24.65" customHeight="1" x14ac:dyDescent="0.25">
      <c r="A21" s="27">
        <v>30358</v>
      </c>
      <c r="B21" s="5" t="s">
        <v>19</v>
      </c>
      <c r="C21" s="11" t="s">
        <v>24</v>
      </c>
      <c r="D21" s="28">
        <v>4.2</v>
      </c>
      <c r="E21" s="11"/>
      <c r="F21" s="20">
        <f t="shared" si="1"/>
        <v>0</v>
      </c>
    </row>
    <row r="22" spans="1:6" ht="24.65" customHeight="1" x14ac:dyDescent="0.25">
      <c r="A22" s="27">
        <v>30362</v>
      </c>
      <c r="B22" s="5" t="s">
        <v>20</v>
      </c>
      <c r="C22" s="11" t="s">
        <v>24</v>
      </c>
      <c r="D22" s="28">
        <v>3.6</v>
      </c>
      <c r="E22" s="11"/>
      <c r="F22" s="20">
        <f t="shared" si="1"/>
        <v>0</v>
      </c>
    </row>
    <row r="23" spans="1:6" ht="24.65" customHeight="1" x14ac:dyDescent="0.25">
      <c r="A23" s="27">
        <v>32126</v>
      </c>
      <c r="B23" s="5" t="s">
        <v>25</v>
      </c>
      <c r="C23" s="11" t="s">
        <v>26</v>
      </c>
      <c r="D23" s="28">
        <v>5.2</v>
      </c>
      <c r="E23" s="11"/>
      <c r="F23" s="20">
        <f t="shared" si="1"/>
        <v>0</v>
      </c>
    </row>
    <row r="24" spans="1:6" ht="24.65" customHeight="1" x14ac:dyDescent="0.25">
      <c r="A24" s="26" t="s">
        <v>39</v>
      </c>
      <c r="B24" s="30" t="s">
        <v>44</v>
      </c>
      <c r="C24" s="7"/>
      <c r="D24" s="14"/>
      <c r="E24" s="16"/>
      <c r="F24" s="22"/>
    </row>
    <row r="25" spans="1:6" ht="24.65" customHeight="1" x14ac:dyDescent="0.25">
      <c r="A25" s="27">
        <v>40004</v>
      </c>
      <c r="B25" s="5" t="s">
        <v>45</v>
      </c>
      <c r="C25" s="11" t="s">
        <v>24</v>
      </c>
      <c r="D25" s="28">
        <v>45</v>
      </c>
      <c r="E25" s="11"/>
      <c r="F25" s="20">
        <f t="shared" si="1"/>
        <v>0</v>
      </c>
    </row>
    <row r="26" spans="1:6" ht="24.65" customHeight="1" x14ac:dyDescent="0.25">
      <c r="A26" s="26" t="s">
        <v>37</v>
      </c>
      <c r="B26" s="30" t="s">
        <v>21</v>
      </c>
      <c r="C26" s="12"/>
      <c r="D26" s="29"/>
      <c r="E26" s="12"/>
      <c r="F26" s="21"/>
    </row>
    <row r="27" spans="1:6" ht="24.65" customHeight="1" x14ac:dyDescent="0.25">
      <c r="A27" s="27">
        <v>30666</v>
      </c>
      <c r="B27" s="5" t="s">
        <v>22</v>
      </c>
      <c r="C27" s="11" t="s">
        <v>24</v>
      </c>
      <c r="D27" s="28">
        <v>10</v>
      </c>
      <c r="E27" s="11"/>
      <c r="F27" s="20">
        <f t="shared" si="1"/>
        <v>0</v>
      </c>
    </row>
    <row r="28" spans="1:6" ht="24.65" customHeight="1" x14ac:dyDescent="0.25">
      <c r="A28" s="27">
        <v>32204</v>
      </c>
      <c r="B28" s="5" t="s">
        <v>27</v>
      </c>
      <c r="C28" s="11" t="s">
        <v>7</v>
      </c>
      <c r="D28" s="28">
        <v>7</v>
      </c>
      <c r="E28" s="11"/>
      <c r="F28" s="20">
        <f t="shared" si="1"/>
        <v>0</v>
      </c>
    </row>
    <row r="29" spans="1:6" ht="24.65" customHeight="1" x14ac:dyDescent="0.25">
      <c r="A29" s="26" t="s">
        <v>40</v>
      </c>
      <c r="B29" s="30" t="s">
        <v>33</v>
      </c>
      <c r="C29" s="12"/>
      <c r="D29" s="29"/>
      <c r="E29" s="12"/>
      <c r="F29" s="21"/>
    </row>
    <row r="30" spans="1:6" ht="33" customHeight="1" thickBot="1" x14ac:dyDescent="0.3">
      <c r="A30" s="35" t="s">
        <v>29</v>
      </c>
      <c r="B30" s="36" t="s">
        <v>30</v>
      </c>
      <c r="C30" s="23" t="s">
        <v>24</v>
      </c>
      <c r="D30" s="25">
        <v>20</v>
      </c>
      <c r="E30" s="23"/>
      <c r="F30" s="24">
        <f t="shared" ref="F30" si="2">E30*D30</f>
        <v>0</v>
      </c>
    </row>
    <row r="31" spans="1:6" ht="34.25" customHeight="1" thickBot="1" x14ac:dyDescent="0.3">
      <c r="E31" s="40" t="s">
        <v>31</v>
      </c>
      <c r="F31" s="37"/>
    </row>
  </sheetData>
  <mergeCells count="1">
    <mergeCell ref="A1:F1"/>
  </mergeCells>
  <pageMargins left="0.25" right="0.25" top="0.75" bottom="0.75" header="0.3" footer="0.3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77925AA18FEA45ABD1E72E0D488DB4" ma:contentTypeVersion="15" ma:contentTypeDescription="Create a new document." ma:contentTypeScope="" ma:versionID="b910096fa2affd19fbf4919c34ef90cf">
  <xsd:schema xmlns:xsd="http://www.w3.org/2001/XMLSchema" xmlns:xs="http://www.w3.org/2001/XMLSchema" xmlns:p="http://schemas.microsoft.com/office/2006/metadata/properties" xmlns:ns2="226e04e1-0588-47b5-af60-b832ebdd3d17" xmlns:ns3="822d74b4-e60c-4c8f-acef-c3eaadf08ec0" targetNamespace="http://schemas.microsoft.com/office/2006/metadata/properties" ma:root="true" ma:fieldsID="9499e9856c94aa16d86c3e09cc3a1c93" ns2:_="" ns3:_="">
    <xsd:import namespace="226e04e1-0588-47b5-af60-b832ebdd3d17"/>
    <xsd:import namespace="822d74b4-e60c-4c8f-acef-c3eaadf08e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e04e1-0588-47b5-af60-b832ebdd3d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4a69edc-34ae-49f4-bb27-cb7a9e638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d74b4-e60c-4c8f-acef-c3eaadf08e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ab8f711-285b-4245-898b-ce6d62c8e214}" ma:internalName="TaxCatchAll" ma:showField="CatchAllData" ma:web="822d74b4-e60c-4c8f-acef-c3eaadf08e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d74b4-e60c-4c8f-acef-c3eaadf08ec0" xsi:nil="true"/>
    <lcf76f155ced4ddcb4097134ff3c332f xmlns="226e04e1-0588-47b5-af60-b832ebdd3d1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0CB207-EE9D-4058-8E04-227A3C466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6e04e1-0588-47b5-af60-b832ebdd3d17"/>
    <ds:schemaRef ds:uri="822d74b4-e60c-4c8f-acef-c3eaadf08e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2E115C-A629-4125-AD5D-47356EDE3B89}">
  <ds:schemaRefs>
    <ds:schemaRef ds:uri="http://schemas.microsoft.com/office/2006/metadata/properties"/>
    <ds:schemaRef ds:uri="http://schemas.microsoft.com/office/infopath/2007/PartnerControls"/>
    <ds:schemaRef ds:uri="822d74b4-e60c-4c8f-acef-c3eaadf08ec0"/>
    <ds:schemaRef ds:uri="226e04e1-0588-47b5-af60-b832ebdd3d17"/>
  </ds:schemaRefs>
</ds:datastoreItem>
</file>

<file path=customXml/itemProps3.xml><?xml version="1.0" encoding="utf-8"?>
<ds:datastoreItem xmlns:ds="http://schemas.openxmlformats.org/officeDocument/2006/customXml" ds:itemID="{1E0C238D-0D9D-412B-A1ED-3871766C03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Tender Schedule</vt:lpstr>
      <vt:lpstr>'Tender Schedule'!Print_Area</vt:lpstr>
    </vt:vector>
  </TitlesOfParts>
  <Manager/>
  <Company>Department of Transport and Main Roads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Sopheak Z Prom</dc:creator>
  <cp:keywords/>
  <dc:description/>
  <cp:lastModifiedBy>Sajib Barua</cp:lastModifiedBy>
  <cp:revision/>
  <dcterms:created xsi:type="dcterms:W3CDTF">2021-08-11T01:36:35Z</dcterms:created>
  <dcterms:modified xsi:type="dcterms:W3CDTF">2025-07-24T06:11:16Z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17afdc-1639-4c16-803b-66671fba3b73_Enabled">
    <vt:lpwstr>true</vt:lpwstr>
  </property>
  <property fmtid="{D5CDD505-2E9C-101B-9397-08002B2CF9AE}" pid="3" name="MSIP_Label_3b17afdc-1639-4c16-803b-66671fba3b73_SetDate">
    <vt:lpwstr>2024-01-11T05:32:35Z</vt:lpwstr>
  </property>
  <property fmtid="{D5CDD505-2E9C-101B-9397-08002B2CF9AE}" pid="4" name="MSIP_Label_3b17afdc-1639-4c16-803b-66671fba3b73_Method">
    <vt:lpwstr>Privileged</vt:lpwstr>
  </property>
  <property fmtid="{D5CDD505-2E9C-101B-9397-08002B2CF9AE}" pid="5" name="MSIP_Label_3b17afdc-1639-4c16-803b-66671fba3b73_Name">
    <vt:lpwstr>Public</vt:lpwstr>
  </property>
  <property fmtid="{D5CDD505-2E9C-101B-9397-08002B2CF9AE}" pid="6" name="MSIP_Label_3b17afdc-1639-4c16-803b-66671fba3b73_SiteId">
    <vt:lpwstr>9e52d672-a711-4a65-ad96-286a3703d96e</vt:lpwstr>
  </property>
  <property fmtid="{D5CDD505-2E9C-101B-9397-08002B2CF9AE}" pid="7" name="MSIP_Label_3b17afdc-1639-4c16-803b-66671fba3b73_ActionId">
    <vt:lpwstr>f0577410-22a9-4763-b9af-1b623d95a2c8</vt:lpwstr>
  </property>
  <property fmtid="{D5CDD505-2E9C-101B-9397-08002B2CF9AE}" pid="8" name="MSIP_Label_3b17afdc-1639-4c16-803b-66671fba3b73_ContentBits">
    <vt:lpwstr>0</vt:lpwstr>
  </property>
  <property fmtid="{D5CDD505-2E9C-101B-9397-08002B2CF9AE}" pid="9" name="ContentTypeId">
    <vt:lpwstr>0x010100C077925AA18FEA45ABD1E72E0D488DB4</vt:lpwstr>
  </property>
  <property fmtid="{D5CDD505-2E9C-101B-9397-08002B2CF9AE}" pid="10" name="MediaServiceImageTags">
    <vt:lpwstr/>
  </property>
</Properties>
</file>